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activeTab="2"/>
  </bookViews>
  <sheets>
    <sheet name="2024年那曲市地方政府债务限额及余额决算情况表" sheetId="1" r:id="rId1"/>
    <sheet name="2024年政府债务转贷收入及债务还本付息情况表" sheetId="4" r:id="rId2"/>
    <sheet name="2024年政府债券发行及还本付息情况表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<sst xmlns="http://schemas.openxmlformats.org/spreadsheetml/2006/main" count="79" uniqueCount="58">
  <si>
    <t>2024年那曲市地方政府债务限额及余额决算情况表</t>
  </si>
  <si>
    <t>单位：万元</t>
  </si>
  <si>
    <t>地区</t>
  </si>
  <si>
    <t>地方政府债务限额</t>
  </si>
  <si>
    <t>年末政府债余额</t>
  </si>
  <si>
    <t>合计</t>
  </si>
  <si>
    <t>新增一般债券限额</t>
  </si>
  <si>
    <t>新增专项债务限额</t>
  </si>
  <si>
    <t>一般债券余额</t>
  </si>
  <si>
    <t>专项债务余额</t>
  </si>
  <si>
    <t>那曲市</t>
  </si>
  <si>
    <t>那曲市本级</t>
  </si>
  <si>
    <t>色尼区</t>
  </si>
  <si>
    <t>安多县</t>
  </si>
  <si>
    <t>聂荣县</t>
  </si>
  <si>
    <t>班戈县</t>
  </si>
  <si>
    <t>申扎县</t>
  </si>
  <si>
    <t>巴青县</t>
  </si>
  <si>
    <t>索县</t>
  </si>
  <si>
    <t>比如县</t>
  </si>
  <si>
    <t>嘉黎县</t>
  </si>
  <si>
    <t>尼玛县</t>
  </si>
  <si>
    <t>双湖县</t>
  </si>
  <si>
    <t>2024年政府债务转贷收入及债务还本付息情况表</t>
  </si>
  <si>
    <t>序号</t>
  </si>
  <si>
    <t>项目</t>
  </si>
  <si>
    <t>公式</t>
  </si>
  <si>
    <t>一、2024年债务转贷收入执行数</t>
  </si>
  <si>
    <t>A=B+D</t>
  </si>
  <si>
    <t>（一）一般债券</t>
  </si>
  <si>
    <t>B</t>
  </si>
  <si>
    <t>其中：再融资债券</t>
  </si>
  <si>
    <t>C</t>
  </si>
  <si>
    <t>（二）专项债券</t>
  </si>
  <si>
    <t>D</t>
  </si>
  <si>
    <t xml:space="preserve">E </t>
  </si>
  <si>
    <t>二、2024年还本执行数</t>
  </si>
  <si>
    <t>F=G+H</t>
  </si>
  <si>
    <t>G</t>
  </si>
  <si>
    <t>H</t>
  </si>
  <si>
    <t>三、2024年付息执行书</t>
  </si>
  <si>
    <t>I=J+K</t>
  </si>
  <si>
    <t>J</t>
  </si>
  <si>
    <t>K</t>
  </si>
  <si>
    <t>注：本表反映上一年度本市政府债券发行及还本付息情况</t>
  </si>
  <si>
    <t>2024年政府债务余额及限额情况表（累计）</t>
  </si>
  <si>
    <t>那曲市本机</t>
  </si>
  <si>
    <t>一、2023年末政府债务余额</t>
  </si>
  <si>
    <t>其中：一般债务</t>
  </si>
  <si>
    <t>专项债务</t>
  </si>
  <si>
    <t>二、2023年末政府债务限额</t>
  </si>
  <si>
    <t>三、2024年政府债务转贷收入决算数</t>
  </si>
  <si>
    <t>一般债券转贷收入</t>
  </si>
  <si>
    <t>再融资债券转贷收入</t>
  </si>
  <si>
    <t>专项债券转贷收入</t>
  </si>
  <si>
    <t>四、2024年政府债务还本决算数</t>
  </si>
  <si>
    <t>五、2024年政府债务余额决算数</t>
  </si>
  <si>
    <t>六、2024年政府债务限额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</si>
</sst>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;;\-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方正仿宋简体"/>
      <charset val="134"/>
    </font>
    <font>
      <b/>
      <sz val="11"/>
      <color theme="1"/>
      <name val="方正仿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20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3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E6" sqref="E6"/>
    </sheetView>
  </sheetViews>
  <sheetFormatPr defaultColWidth="9" defaultRowHeight="13.5" outlineLevelCol="6"/>
  <cols>
    <col min="1" max="1" width="12.25" customWidth="1"/>
    <col min="2" max="2" width="12.125" customWidth="1"/>
    <col min="3" max="7" width="12.25" customWidth="1"/>
  </cols>
  <sheetData>
    <row r="1" ht="36.75" customHeight="1" spans="1:7">
      <c r="A1" s="1" t="s">
        <v>0</v>
      </c>
      <c r="B1" s="1"/>
      <c r="C1" s="1"/>
      <c r="D1" s="1"/>
      <c r="E1" s="1"/>
      <c r="F1" s="1"/>
      <c r="G1" s="1"/>
    </row>
    <row r="2" ht="15" spans="1:7">
      <c r="A2" s="2" t="s">
        <v>1</v>
      </c>
      <c r="B2" s="2"/>
      <c r="C2" s="2"/>
      <c r="D2" s="2"/>
      <c r="E2" s="2"/>
      <c r="F2" s="2"/>
      <c r="G2" s="2"/>
    </row>
    <row r="3" ht="30" customHeight="1" spans="1:7">
      <c r="A3" s="14" t="s">
        <v>2</v>
      </c>
      <c r="B3" s="15" t="s">
        <v>3</v>
      </c>
      <c r="C3" s="16"/>
      <c r="D3" s="17"/>
      <c r="E3" s="15" t="s">
        <v>4</v>
      </c>
      <c r="F3" s="16"/>
      <c r="G3" s="17"/>
    </row>
    <row r="4" ht="30" customHeight="1" spans="1:7">
      <c r="A4" s="14"/>
      <c r="B4" s="14" t="s">
        <v>5</v>
      </c>
      <c r="C4" s="3" t="s">
        <v>6</v>
      </c>
      <c r="D4" s="3" t="s">
        <v>7</v>
      </c>
      <c r="E4" s="14" t="s">
        <v>5</v>
      </c>
      <c r="F4" s="3" t="s">
        <v>8</v>
      </c>
      <c r="G4" s="3" t="s">
        <v>9</v>
      </c>
    </row>
    <row r="5" ht="22.5" customHeight="1" spans="1:7">
      <c r="A5" s="7" t="s">
        <v>10</v>
      </c>
      <c r="B5" s="8">
        <f>SUM(C5:D5)</f>
        <v>112838</v>
      </c>
      <c r="C5" s="8">
        <f>SUM(C6:C17)</f>
        <v>109238</v>
      </c>
      <c r="D5" s="8">
        <f>SUM(D6:D17)</f>
        <v>3600</v>
      </c>
      <c r="E5" s="8">
        <f>SUM(E6:E17)</f>
        <v>1205309</v>
      </c>
      <c r="F5" s="18">
        <v>719895</v>
      </c>
      <c r="G5" s="18">
        <v>485414</v>
      </c>
    </row>
    <row r="6" ht="22.5" customHeight="1" spans="1:7">
      <c r="A6" s="4" t="s">
        <v>11</v>
      </c>
      <c r="B6" s="8">
        <f t="shared" ref="B6:B17" si="0">SUM(C6:D6)</f>
        <v>0</v>
      </c>
      <c r="C6" s="10">
        <v>0</v>
      </c>
      <c r="D6" s="10">
        <v>0</v>
      </c>
      <c r="E6" s="8">
        <f t="shared" ref="E6:E17" si="1">SUM(F6:G6)</f>
        <v>566569</v>
      </c>
      <c r="F6" s="19">
        <v>238869</v>
      </c>
      <c r="G6" s="19">
        <v>327700</v>
      </c>
    </row>
    <row r="7" ht="22.5" customHeight="1" spans="1:7">
      <c r="A7" s="4" t="s">
        <v>12</v>
      </c>
      <c r="B7" s="8">
        <f t="shared" si="0"/>
        <v>7961</v>
      </c>
      <c r="C7" s="10">
        <v>4361</v>
      </c>
      <c r="D7" s="10">
        <v>3600</v>
      </c>
      <c r="E7" s="8">
        <f t="shared" si="1"/>
        <v>49894</v>
      </c>
      <c r="F7" s="19">
        <v>46294</v>
      </c>
      <c r="G7" s="19">
        <v>3600</v>
      </c>
    </row>
    <row r="8" ht="22.5" customHeight="1" spans="1:7">
      <c r="A8" s="4" t="s">
        <v>13</v>
      </c>
      <c r="B8" s="8">
        <f t="shared" si="0"/>
        <v>16345</v>
      </c>
      <c r="C8" s="10">
        <v>16345</v>
      </c>
      <c r="D8" s="8">
        <f t="shared" ref="D8:D17" si="2">SUM(D9:D19)</f>
        <v>0</v>
      </c>
      <c r="E8" s="8">
        <f t="shared" si="1"/>
        <v>43378</v>
      </c>
      <c r="F8" s="19">
        <v>43378</v>
      </c>
      <c r="G8" s="10">
        <v>0</v>
      </c>
    </row>
    <row r="9" ht="22.5" customHeight="1" spans="1:7">
      <c r="A9" s="4" t="s">
        <v>14</v>
      </c>
      <c r="B9" s="8">
        <f t="shared" si="0"/>
        <v>14413</v>
      </c>
      <c r="C9" s="10">
        <v>14413</v>
      </c>
      <c r="D9" s="8">
        <f t="shared" si="2"/>
        <v>0</v>
      </c>
      <c r="E9" s="8">
        <f t="shared" si="1"/>
        <v>42537</v>
      </c>
      <c r="F9" s="19">
        <v>38362</v>
      </c>
      <c r="G9" s="19">
        <v>4175</v>
      </c>
    </row>
    <row r="10" ht="22.5" customHeight="1" spans="1:7">
      <c r="A10" s="4" t="s">
        <v>15</v>
      </c>
      <c r="B10" s="8">
        <f t="shared" si="0"/>
        <v>7868</v>
      </c>
      <c r="C10" s="10">
        <v>7868</v>
      </c>
      <c r="D10" s="8">
        <f t="shared" si="2"/>
        <v>0</v>
      </c>
      <c r="E10" s="8">
        <f t="shared" si="1"/>
        <v>25355</v>
      </c>
      <c r="F10" s="19">
        <v>25355</v>
      </c>
      <c r="G10" s="10">
        <v>0</v>
      </c>
    </row>
    <row r="11" ht="22.5" customHeight="1" spans="1:7">
      <c r="A11" s="4" t="s">
        <v>16</v>
      </c>
      <c r="B11" s="8">
        <f t="shared" si="0"/>
        <v>3383</v>
      </c>
      <c r="C11" s="10">
        <v>3383</v>
      </c>
      <c r="D11" s="8">
        <f t="shared" si="2"/>
        <v>0</v>
      </c>
      <c r="E11" s="8">
        <f t="shared" si="1"/>
        <v>32808</v>
      </c>
      <c r="F11" s="19">
        <v>28828</v>
      </c>
      <c r="G11" s="19">
        <v>3980</v>
      </c>
    </row>
    <row r="12" ht="22.5" customHeight="1" spans="1:7">
      <c r="A12" s="4" t="s">
        <v>17</v>
      </c>
      <c r="B12" s="8">
        <f t="shared" si="0"/>
        <v>16304</v>
      </c>
      <c r="C12" s="10">
        <v>16304</v>
      </c>
      <c r="D12" s="8">
        <f t="shared" si="2"/>
        <v>0</v>
      </c>
      <c r="E12" s="8">
        <f t="shared" si="1"/>
        <v>55505</v>
      </c>
      <c r="F12" s="19">
        <v>52425</v>
      </c>
      <c r="G12" s="19">
        <v>3080</v>
      </c>
    </row>
    <row r="13" ht="22.5" customHeight="1" spans="1:7">
      <c r="A13" s="4" t="s">
        <v>18</v>
      </c>
      <c r="B13" s="8">
        <f t="shared" si="0"/>
        <v>11465</v>
      </c>
      <c r="C13" s="10">
        <v>11465</v>
      </c>
      <c r="D13" s="8">
        <f t="shared" si="2"/>
        <v>0</v>
      </c>
      <c r="E13" s="8">
        <f t="shared" si="1"/>
        <v>146136</v>
      </c>
      <c r="F13" s="19">
        <v>52610</v>
      </c>
      <c r="G13" s="19">
        <v>93526</v>
      </c>
    </row>
    <row r="14" ht="22.5" customHeight="1" spans="1:7">
      <c r="A14" s="4" t="s">
        <v>19</v>
      </c>
      <c r="B14" s="8">
        <f t="shared" si="0"/>
        <v>13232</v>
      </c>
      <c r="C14" s="10">
        <v>13232</v>
      </c>
      <c r="D14" s="8">
        <f t="shared" si="2"/>
        <v>0</v>
      </c>
      <c r="E14" s="8">
        <f t="shared" si="1"/>
        <v>151203</v>
      </c>
      <c r="F14" s="19">
        <v>111490</v>
      </c>
      <c r="G14" s="19">
        <v>39713</v>
      </c>
    </row>
    <row r="15" ht="22.5" customHeight="1" spans="1:7">
      <c r="A15" s="4" t="s">
        <v>20</v>
      </c>
      <c r="B15" s="8">
        <f t="shared" si="0"/>
        <v>11935</v>
      </c>
      <c r="C15" s="10">
        <v>11935</v>
      </c>
      <c r="D15" s="8">
        <f t="shared" si="2"/>
        <v>0</v>
      </c>
      <c r="E15" s="8">
        <f t="shared" si="1"/>
        <v>40568</v>
      </c>
      <c r="F15" s="19">
        <v>31768</v>
      </c>
      <c r="G15" s="19">
        <v>8800</v>
      </c>
    </row>
    <row r="16" ht="22.5" customHeight="1" spans="1:7">
      <c r="A16" s="4" t="s">
        <v>21</v>
      </c>
      <c r="B16" s="8">
        <f t="shared" si="0"/>
        <v>9932</v>
      </c>
      <c r="C16" s="10">
        <v>9932</v>
      </c>
      <c r="D16" s="8">
        <f t="shared" si="2"/>
        <v>0</v>
      </c>
      <c r="E16" s="8">
        <f t="shared" si="1"/>
        <v>47657</v>
      </c>
      <c r="F16" s="19">
        <v>46817</v>
      </c>
      <c r="G16" s="19">
        <v>840</v>
      </c>
    </row>
    <row r="17" ht="22.5" customHeight="1" spans="1:7">
      <c r="A17" s="4" t="s">
        <v>22</v>
      </c>
      <c r="B17" s="8">
        <f t="shared" si="0"/>
        <v>0</v>
      </c>
      <c r="C17" s="10">
        <v>0</v>
      </c>
      <c r="D17" s="8">
        <f t="shared" si="2"/>
        <v>0</v>
      </c>
      <c r="E17" s="8">
        <f t="shared" si="1"/>
        <v>3699</v>
      </c>
      <c r="F17" s="19">
        <v>3699</v>
      </c>
      <c r="G17" s="10">
        <v>0</v>
      </c>
    </row>
  </sheetData>
  <mergeCells count="5">
    <mergeCell ref="A1:G1"/>
    <mergeCell ref="A2:G2"/>
    <mergeCell ref="B3:D3"/>
    <mergeCell ref="E3:G3"/>
    <mergeCell ref="A3:A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D9" sqref="D9"/>
    </sheetView>
  </sheetViews>
  <sheetFormatPr defaultColWidth="9" defaultRowHeight="13.5" outlineLevelCol="4"/>
  <cols>
    <col min="2" max="2" width="27.5" customWidth="1"/>
    <col min="3" max="3" width="12.125" customWidth="1"/>
    <col min="4" max="5" width="12.25" customWidth="1"/>
  </cols>
  <sheetData>
    <row r="1" ht="36.75" customHeight="1" spans="1:5">
      <c r="A1" s="1" t="s">
        <v>23</v>
      </c>
      <c r="B1" s="1"/>
      <c r="C1" s="1"/>
      <c r="D1" s="1"/>
      <c r="E1" s="1"/>
    </row>
    <row r="2" ht="15" spans="2:5">
      <c r="B2" s="2" t="s">
        <v>1</v>
      </c>
      <c r="C2" s="2"/>
      <c r="D2" s="2"/>
      <c r="E2" s="2"/>
    </row>
    <row r="3" ht="30" customHeight="1" spans="1:5">
      <c r="A3" s="3" t="s">
        <v>24</v>
      </c>
      <c r="B3" s="3" t="s">
        <v>25</v>
      </c>
      <c r="C3" s="3" t="s">
        <v>26</v>
      </c>
      <c r="D3" s="3" t="s">
        <v>10</v>
      </c>
      <c r="E3" s="3" t="s">
        <v>11</v>
      </c>
    </row>
    <row r="4" ht="22.5" customHeight="1" spans="1:5">
      <c r="A4" s="6">
        <v>1</v>
      </c>
      <c r="B4" s="7" t="s">
        <v>27</v>
      </c>
      <c r="C4" s="6" t="s">
        <v>28</v>
      </c>
      <c r="D4" s="8">
        <f>D5+D7</f>
        <v>139584</v>
      </c>
      <c r="E4" s="6"/>
    </row>
    <row r="5" ht="22.5" customHeight="1" spans="1:5">
      <c r="A5" s="6">
        <v>2</v>
      </c>
      <c r="B5" s="4" t="s">
        <v>29</v>
      </c>
      <c r="C5" s="9" t="s">
        <v>30</v>
      </c>
      <c r="D5" s="10">
        <v>135984</v>
      </c>
      <c r="E5" s="10">
        <v>0</v>
      </c>
    </row>
    <row r="6" ht="22.5" customHeight="1" spans="1:5">
      <c r="A6" s="6">
        <v>3</v>
      </c>
      <c r="B6" s="4" t="s">
        <v>31</v>
      </c>
      <c r="C6" s="9" t="s">
        <v>32</v>
      </c>
      <c r="D6" s="10">
        <v>26746</v>
      </c>
      <c r="E6" s="10">
        <v>0</v>
      </c>
    </row>
    <row r="7" ht="22.5" customHeight="1" spans="1:5">
      <c r="A7" s="6">
        <v>4</v>
      </c>
      <c r="B7" s="4" t="s">
        <v>33</v>
      </c>
      <c r="C7" s="9" t="s">
        <v>34</v>
      </c>
      <c r="D7" s="10">
        <v>3600</v>
      </c>
      <c r="E7" s="10">
        <v>0</v>
      </c>
    </row>
    <row r="8" ht="22.5" customHeight="1" spans="1:5">
      <c r="A8" s="6">
        <v>5</v>
      </c>
      <c r="B8" s="4" t="s">
        <v>31</v>
      </c>
      <c r="C8" s="9" t="s">
        <v>35</v>
      </c>
      <c r="D8" s="10">
        <v>0</v>
      </c>
      <c r="E8" s="10">
        <v>0</v>
      </c>
    </row>
    <row r="9" ht="22.5" customHeight="1" spans="1:5">
      <c r="A9" s="6">
        <v>6</v>
      </c>
      <c r="B9" s="4" t="s">
        <v>36</v>
      </c>
      <c r="C9" s="10" t="s">
        <v>37</v>
      </c>
      <c r="D9" s="10">
        <f>SUM(D10:D11)</f>
        <v>34762</v>
      </c>
      <c r="E9" s="10">
        <f>SUM(E10:E11)</f>
        <v>0</v>
      </c>
    </row>
    <row r="10" ht="22.5" customHeight="1" spans="1:5">
      <c r="A10" s="6">
        <v>7</v>
      </c>
      <c r="B10" s="4" t="s">
        <v>29</v>
      </c>
      <c r="C10" s="9" t="s">
        <v>38</v>
      </c>
      <c r="D10" s="10">
        <v>34762</v>
      </c>
      <c r="E10" s="10">
        <v>0</v>
      </c>
    </row>
    <row r="11" ht="22.5" customHeight="1" spans="1:5">
      <c r="A11" s="6">
        <v>8</v>
      </c>
      <c r="B11" s="4" t="s">
        <v>33</v>
      </c>
      <c r="C11" s="9" t="s">
        <v>39</v>
      </c>
      <c r="D11" s="10">
        <v>0</v>
      </c>
      <c r="E11" s="10">
        <v>0</v>
      </c>
    </row>
    <row r="12" ht="22.5" customHeight="1" spans="1:5">
      <c r="A12" s="6">
        <v>9</v>
      </c>
      <c r="B12" s="4" t="s">
        <v>40</v>
      </c>
      <c r="C12" s="9" t="s">
        <v>41</v>
      </c>
      <c r="D12" s="10">
        <f>SUM(D13:D14)</f>
        <v>36495</v>
      </c>
      <c r="E12" s="10">
        <f>SUM(E13:E14)</f>
        <v>19105</v>
      </c>
    </row>
    <row r="13" ht="22.5" customHeight="1" spans="1:5">
      <c r="A13" s="6">
        <v>10</v>
      </c>
      <c r="B13" s="4" t="s">
        <v>29</v>
      </c>
      <c r="C13" s="9" t="s">
        <v>42</v>
      </c>
      <c r="D13" s="10">
        <v>19823</v>
      </c>
      <c r="E13" s="10">
        <v>7655</v>
      </c>
    </row>
    <row r="14" ht="22.5" customHeight="1" spans="1:5">
      <c r="A14" s="6">
        <v>11</v>
      </c>
      <c r="B14" s="4" t="s">
        <v>33</v>
      </c>
      <c r="C14" s="9" t="s">
        <v>43</v>
      </c>
      <c r="D14" s="10">
        <v>16672</v>
      </c>
      <c r="E14" s="10">
        <v>11450</v>
      </c>
    </row>
    <row r="15" ht="28.5" customHeight="1" spans="1:5">
      <c r="A15" s="11" t="s">
        <v>44</v>
      </c>
      <c r="B15" s="12"/>
      <c r="C15" s="12"/>
      <c r="D15" s="12"/>
      <c r="E15" s="13"/>
    </row>
  </sheetData>
  <mergeCells count="3">
    <mergeCell ref="A1:E1"/>
    <mergeCell ref="B2:E2"/>
    <mergeCell ref="A15:E15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abSelected="1" workbookViewId="0">
      <selection activeCell="G6" sqref="G6"/>
    </sheetView>
  </sheetViews>
  <sheetFormatPr defaultColWidth="9" defaultRowHeight="13.5" outlineLevelCol="2"/>
  <cols>
    <col min="1" max="1" width="36" customWidth="1"/>
    <col min="2" max="3" width="21" customWidth="1"/>
  </cols>
  <sheetData>
    <row r="1" ht="36.75" customHeight="1" spans="1:3">
      <c r="A1" s="1" t="s">
        <v>45</v>
      </c>
      <c r="B1" s="1"/>
      <c r="C1" s="1"/>
    </row>
    <row r="2" ht="15" spans="1:3">
      <c r="A2" s="2" t="s">
        <v>1</v>
      </c>
      <c r="B2" s="2"/>
      <c r="C2" s="2"/>
    </row>
    <row r="3" ht="30" customHeight="1" spans="1:3">
      <c r="A3" s="3" t="s">
        <v>25</v>
      </c>
      <c r="B3" s="3" t="s">
        <v>10</v>
      </c>
      <c r="C3" s="3" t="s">
        <v>46</v>
      </c>
    </row>
    <row r="4" ht="22.5" customHeight="1" spans="1:3">
      <c r="A4" s="4" t="s">
        <v>47</v>
      </c>
      <c r="B4" s="5">
        <f>SUM(B5:B6)</f>
        <v>1100487</v>
      </c>
      <c r="C4" s="5">
        <f>SUM(C5:C6)</f>
        <v>566569</v>
      </c>
    </row>
    <row r="5" ht="22.5" customHeight="1" spans="1:3">
      <c r="A5" s="4" t="s">
        <v>48</v>
      </c>
      <c r="B5" s="5">
        <v>618673</v>
      </c>
      <c r="C5" s="5">
        <v>238869</v>
      </c>
    </row>
    <row r="6" ht="22.5" customHeight="1" spans="1:3">
      <c r="A6" s="4" t="s">
        <v>49</v>
      </c>
      <c r="B6" s="5">
        <v>481814</v>
      </c>
      <c r="C6" s="5">
        <v>327700</v>
      </c>
    </row>
    <row r="7" ht="22.5" customHeight="1" spans="1:3">
      <c r="A7" s="4" t="s">
        <v>50</v>
      </c>
      <c r="B7" s="5">
        <f>SUM(B8:B9)</f>
        <v>1169900</v>
      </c>
      <c r="C7" s="5">
        <f>SUM(C8:C9)</f>
        <v>610305</v>
      </c>
    </row>
    <row r="8" ht="22.5" customHeight="1" spans="1:3">
      <c r="A8" s="4" t="s">
        <v>48</v>
      </c>
      <c r="B8" s="5">
        <v>682400</v>
      </c>
      <c r="C8" s="5">
        <v>276919</v>
      </c>
    </row>
    <row r="9" ht="22.5" customHeight="1" spans="1:3">
      <c r="A9" s="4" t="s">
        <v>49</v>
      </c>
      <c r="B9" s="5">
        <v>487500</v>
      </c>
      <c r="C9" s="5">
        <v>333386</v>
      </c>
    </row>
    <row r="10" ht="22.5" customHeight="1" spans="1:3">
      <c r="A10" s="4" t="s">
        <v>51</v>
      </c>
      <c r="B10" s="5">
        <f>SUM(B11:B14)</f>
        <v>139584</v>
      </c>
      <c r="C10" s="5">
        <f>SUM(C11:C14)</f>
        <v>0</v>
      </c>
    </row>
    <row r="11" ht="22.5" customHeight="1" spans="1:3">
      <c r="A11" s="4" t="s">
        <v>52</v>
      </c>
      <c r="B11" s="5">
        <v>109238</v>
      </c>
      <c r="C11" s="5">
        <v>0</v>
      </c>
    </row>
    <row r="12" ht="22.5" customHeight="1" spans="1:3">
      <c r="A12" s="4" t="s">
        <v>53</v>
      </c>
      <c r="B12" s="5">
        <v>26746</v>
      </c>
      <c r="C12" s="5">
        <v>0</v>
      </c>
    </row>
    <row r="13" ht="22.5" customHeight="1" spans="1:3">
      <c r="A13" s="4" t="s">
        <v>54</v>
      </c>
      <c r="B13" s="5">
        <v>3600</v>
      </c>
      <c r="C13" s="5">
        <v>0</v>
      </c>
    </row>
    <row r="14" ht="22.5" customHeight="1" spans="1:3">
      <c r="A14" s="4" t="s">
        <v>53</v>
      </c>
      <c r="B14" s="5">
        <v>0</v>
      </c>
      <c r="C14" s="5">
        <v>0</v>
      </c>
    </row>
    <row r="15" ht="22.5" customHeight="1" spans="1:3">
      <c r="A15" s="4" t="s">
        <v>55</v>
      </c>
      <c r="B15" s="5">
        <f>SUM(B16:B17)</f>
        <v>34762</v>
      </c>
      <c r="C15" s="5">
        <v>0</v>
      </c>
    </row>
    <row r="16" ht="22.5" customHeight="1" spans="1:3">
      <c r="A16" s="4" t="s">
        <v>48</v>
      </c>
      <c r="B16" s="5">
        <v>34762</v>
      </c>
      <c r="C16" s="5">
        <v>0</v>
      </c>
    </row>
    <row r="17" ht="22.5" customHeight="1" spans="1:3">
      <c r="A17" s="4" t="s">
        <v>49</v>
      </c>
      <c r="B17" s="5">
        <v>0</v>
      </c>
      <c r="C17" s="5">
        <v>0</v>
      </c>
    </row>
    <row r="18" ht="22.5" customHeight="1" spans="1:3">
      <c r="A18" s="4" t="s">
        <v>56</v>
      </c>
      <c r="B18" s="5">
        <f>SUM(B19:B20)</f>
        <v>1205309</v>
      </c>
      <c r="C18" s="5">
        <f>SUM(C19:C20)</f>
        <v>566569</v>
      </c>
    </row>
    <row r="19" ht="22.5" customHeight="1" spans="1:3">
      <c r="A19" s="4" t="s">
        <v>48</v>
      </c>
      <c r="B19" s="5">
        <v>719895</v>
      </c>
      <c r="C19" s="5">
        <v>238869</v>
      </c>
    </row>
    <row r="20" ht="22.5" customHeight="1" spans="1:3">
      <c r="A20" s="4" t="s">
        <v>49</v>
      </c>
      <c r="B20" s="5">
        <v>485414</v>
      </c>
      <c r="C20" s="5">
        <v>327700</v>
      </c>
    </row>
    <row r="21" ht="22.5" customHeight="1" spans="1:3">
      <c r="A21" s="4" t="s">
        <v>57</v>
      </c>
      <c r="B21" s="5">
        <f>SUM(B22:B23)</f>
        <v>1232490</v>
      </c>
      <c r="C21" s="5">
        <f>SUM(C22:C23)</f>
        <v>572269</v>
      </c>
    </row>
    <row r="22" ht="22.5" customHeight="1" spans="1:3">
      <c r="A22" s="4" t="s">
        <v>48</v>
      </c>
      <c r="B22" s="5">
        <v>741376</v>
      </c>
      <c r="C22" s="5">
        <v>238869</v>
      </c>
    </row>
    <row r="23" ht="22.5" customHeight="1" spans="1:3">
      <c r="A23" s="4" t="s">
        <v>49</v>
      </c>
      <c r="B23" s="5">
        <v>491114</v>
      </c>
      <c r="C23" s="5">
        <v>333400</v>
      </c>
    </row>
  </sheetData>
  <mergeCells count="2">
    <mergeCell ref="A1:C1"/>
    <mergeCell ref="A2:C2"/>
  </mergeCells>
  <pageMargins left="0.7" right="0.7" top="0.75" bottom="0.75" header="0.3" footer="0.3"/>
  <headerFooter/>
  <ignoredErrors>
    <ignoredError sqref="C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2024年那曲市地方政府债务限额及余额决算情况表</vt:lpstr>
      <vt:lpstr>2024年政府债务转贷收入及债务还本付息情况表</vt:lpstr>
      <vt:lpstr>2024年政府债券发行及还本付息情况表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2025-08-26T07:25:56Z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8776FF41C2744925A0E8CDECD2F54767_12</vt:lpwstr>
  </property>
  <property fmtid="{D5CDD505-2E9C-101B-9397-08002B2CF9AE}" pid="3" name="KSOProductBuildVer">
    <vt:lpwstr>2052-12.1.0.22525</vt:lpwstr>
  </property>
</Properties>
</file>